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6440" activeTab="0"/>
  </bookViews>
  <sheets>
    <sheet name="Registrering mider og bistyrke" sheetId="7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<sst xmlns="http://schemas.openxmlformats.org/spreadsheetml/2006/main" count="33" uniqueCount="17">
  <si>
    <t>Bigård:</t>
  </si>
  <si>
    <t xml:space="preserve"> Stade  
nr.: </t>
  </si>
  <si>
    <t xml:space="preserve"> Strategi = Den sikre strategi</t>
  </si>
  <si>
    <t>BAS</t>
  </si>
  <si>
    <t>DES</t>
  </si>
  <si>
    <t>Biavler:</t>
  </si>
  <si>
    <t xml:space="preserve"> Strategi = Behovsbaseret strategi / behovsbaseret varroabekæmpelse</t>
  </si>
  <si>
    <t>Antal mider pr 100 bier</t>
  </si>
  <si>
    <r>
      <rPr>
        <i/>
        <sz val="8"/>
        <color theme="1"/>
        <rFont val="Calibri"/>
        <family val="2"/>
        <scheme val="minor"/>
      </rPr>
      <t>Bistyrke</t>
    </r>
    <r>
      <rPr>
        <i/>
        <sz val="7"/>
        <color theme="1"/>
        <rFont val="Calibri"/>
        <family val="2"/>
        <scheme val="minor"/>
      </rPr>
      <t xml:space="preserve"> </t>
    </r>
    <r>
      <rPr>
        <i/>
        <sz val="6"/>
        <color theme="1"/>
        <rFont val="Calibri"/>
        <family val="2"/>
        <scheme val="minor"/>
      </rPr>
      <t>Antal tavlegader</t>
    </r>
  </si>
  <si>
    <t>Dato :.</t>
  </si>
  <si>
    <r>
      <rPr>
        <sz val="18"/>
        <color theme="1"/>
        <rFont val="Calibri"/>
        <family val="2"/>
        <scheme val="minor"/>
      </rPr>
      <t>Registrering af:</t>
    </r>
    <r>
      <rPr>
        <b/>
        <sz val="18"/>
        <color theme="1"/>
        <rFont val="Calibri"/>
        <family val="2"/>
        <scheme val="minor"/>
      </rPr>
      <t xml:space="preserve">    Antal mider pr. 100 bier </t>
    </r>
    <r>
      <rPr>
        <sz val="18"/>
        <color theme="1"/>
        <rFont val="Calibri"/>
        <family val="2"/>
        <scheme val="minor"/>
      </rPr>
      <t xml:space="preserve"> (og bistyrke)</t>
    </r>
  </si>
  <si>
    <t>Angiv herunder
strategi</t>
  </si>
  <si>
    <r>
      <t xml:space="preserve">I alt 
</t>
    </r>
    <r>
      <rPr>
        <sz val="10"/>
        <color theme="1"/>
        <rFont val="Calibri"/>
        <family val="2"/>
        <scheme val="minor"/>
      </rPr>
      <t>(mider pr. dato)</t>
    </r>
  </si>
  <si>
    <r>
      <t xml:space="preserve">I alt
</t>
    </r>
    <r>
      <rPr>
        <sz val="10"/>
        <color theme="1"/>
        <rFont val="Calibri"/>
        <family val="2"/>
        <scheme val="minor"/>
      </rPr>
      <t>mider 
pr. 
stade</t>
    </r>
  </si>
  <si>
    <r>
      <t xml:space="preserve">Efter hver registrering kan det elektroniske skema sendes til:   </t>
    </r>
    <r>
      <rPr>
        <b/>
        <sz val="11"/>
        <color rgb="FFFF0000"/>
        <rFont val="Calibri"/>
        <family val="2"/>
        <scheme val="minor"/>
      </rPr>
      <t>just.d.jensen@gmail.com</t>
    </r>
  </si>
  <si>
    <t>(Tavlegader i gennemsnit:)</t>
  </si>
  <si>
    <t>Antal mider_HOB 2023_ver.3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</si>
</sst>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2" borderId="4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8" fillId="0" borderId="4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4" fillId="0" borderId="47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0" borderId="4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7D55A-052E-4DA3-A475-5550874A6883}">
  <dimension ref="B1:U24"/>
  <sheetViews>
    <sheetView tabSelected="1" workbookViewId="0" topLeftCell="A1">
      <selection activeCell="A5" sqref="A5"/>
    </sheetView>
  </sheetViews>
  <sheetFormatPr defaultColWidth="9.140625" defaultRowHeight="15"/>
  <cols>
    <col min="1" max="1" width="8.421875" style="0" customWidth="1"/>
    <col min="2" max="2" width="11.00390625" style="0" customWidth="1"/>
    <col min="3" max="3" width="8.7109375" style="0" customWidth="1"/>
    <col min="4" max="4" width="6.28125" style="0" customWidth="1"/>
    <col min="5" max="16" width="6.7109375" style="0" customWidth="1"/>
    <col min="17" max="17" width="7.8515625" style="0" customWidth="1"/>
  </cols>
  <sheetData>
    <row r="1" spans="2:17" ht="24" customHeight="1">
      <c r="B1" s="84" t="s">
        <v>10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24.95" customHeight="1">
      <c r="B2" s="51" t="s">
        <v>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ht="24.95" customHeight="1">
      <c r="B3" s="50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2:17" ht="1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5" customHeight="1">
      <c r="B5" s="1"/>
      <c r="C5" s="5" t="s">
        <v>3</v>
      </c>
      <c r="D5" s="87" t="s">
        <v>6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3:17" ht="15" customHeight="1">
      <c r="C6" s="5" t="s">
        <v>4</v>
      </c>
      <c r="D6" s="87" t="s">
        <v>2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ht="12.75" customHeight="1" thickBot="1">
      <c r="B7" s="6"/>
    </row>
    <row r="8" spans="2:17" ht="35.25" customHeight="1">
      <c r="B8" s="76" t="s">
        <v>1</v>
      </c>
      <c r="C8" s="78" t="s">
        <v>9</v>
      </c>
      <c r="D8" s="79"/>
      <c r="E8" s="80"/>
      <c r="F8" s="81"/>
      <c r="G8" s="82"/>
      <c r="H8" s="83"/>
      <c r="I8" s="80"/>
      <c r="J8" s="81"/>
      <c r="K8" s="82"/>
      <c r="L8" s="83"/>
      <c r="M8" s="80"/>
      <c r="N8" s="81"/>
      <c r="O8" s="82"/>
      <c r="P8" s="83"/>
      <c r="Q8" s="91" t="s">
        <v>13</v>
      </c>
    </row>
    <row r="9" spans="2:21" ht="36" customHeight="1" thickBot="1">
      <c r="B9" s="77"/>
      <c r="C9" s="93" t="s">
        <v>11</v>
      </c>
      <c r="D9" s="94"/>
      <c r="E9" s="10" t="s">
        <v>7</v>
      </c>
      <c r="F9" s="41" t="s">
        <v>8</v>
      </c>
      <c r="G9" s="9" t="s">
        <v>7</v>
      </c>
      <c r="H9" s="42" t="s">
        <v>8</v>
      </c>
      <c r="I9" s="10" t="s">
        <v>7</v>
      </c>
      <c r="J9" s="41" t="s">
        <v>8</v>
      </c>
      <c r="K9" s="9" t="s">
        <v>7</v>
      </c>
      <c r="L9" s="42" t="s">
        <v>8</v>
      </c>
      <c r="M9" s="10" t="s">
        <v>7</v>
      </c>
      <c r="N9" s="41" t="s">
        <v>8</v>
      </c>
      <c r="O9" s="9" t="s">
        <v>7</v>
      </c>
      <c r="P9" s="42" t="s">
        <v>8</v>
      </c>
      <c r="Q9" s="92"/>
      <c r="U9" s="4"/>
    </row>
    <row r="10" spans="2:17" ht="24.95" customHeight="1">
      <c r="B10" s="11"/>
      <c r="C10" s="95" t="s">
        <v>3</v>
      </c>
      <c r="D10" s="96"/>
      <c r="E10" s="52"/>
      <c r="F10" s="15"/>
      <c r="G10" s="59"/>
      <c r="H10" s="21"/>
      <c r="I10" s="52"/>
      <c r="J10" s="15"/>
      <c r="K10" s="59"/>
      <c r="L10" s="27"/>
      <c r="M10" s="52"/>
      <c r="N10" s="33"/>
      <c r="O10" s="59"/>
      <c r="P10" s="39"/>
      <c r="Q10" s="71">
        <f aca="true" t="shared" si="0" ref="Q10:Q19">+E10+G10+I10+K10+M10+O10</f>
        <v>0</v>
      </c>
    </row>
    <row r="11" spans="2:17" ht="24.95" customHeight="1">
      <c r="B11" s="12"/>
      <c r="C11" s="89" t="s">
        <v>3</v>
      </c>
      <c r="D11" s="97"/>
      <c r="E11" s="53"/>
      <c r="F11" s="16"/>
      <c r="G11" s="60"/>
      <c r="H11" s="22"/>
      <c r="I11" s="53"/>
      <c r="J11" s="16"/>
      <c r="K11" s="60"/>
      <c r="L11" s="28"/>
      <c r="M11" s="53"/>
      <c r="N11" s="34"/>
      <c r="O11" s="60"/>
      <c r="P11" s="31"/>
      <c r="Q11" s="72">
        <f t="shared" si="0"/>
        <v>0</v>
      </c>
    </row>
    <row r="12" spans="2:17" ht="24.95" customHeight="1">
      <c r="B12" s="12"/>
      <c r="C12" s="89" t="s">
        <v>3</v>
      </c>
      <c r="D12" s="97"/>
      <c r="E12" s="53"/>
      <c r="F12" s="16"/>
      <c r="G12" s="60"/>
      <c r="H12" s="22"/>
      <c r="I12" s="53"/>
      <c r="J12" s="16"/>
      <c r="K12" s="60"/>
      <c r="L12" s="28"/>
      <c r="M12" s="53"/>
      <c r="N12" s="34"/>
      <c r="O12" s="60"/>
      <c r="P12" s="31"/>
      <c r="Q12" s="72">
        <f t="shared" si="0"/>
        <v>0</v>
      </c>
    </row>
    <row r="13" spans="2:17" ht="24.95" customHeight="1">
      <c r="B13" s="12"/>
      <c r="C13" s="89"/>
      <c r="D13" s="97"/>
      <c r="E13" s="53"/>
      <c r="F13" s="16"/>
      <c r="G13" s="60"/>
      <c r="H13" s="22"/>
      <c r="I13" s="53"/>
      <c r="J13" s="16"/>
      <c r="K13" s="60"/>
      <c r="L13" s="28"/>
      <c r="M13" s="53"/>
      <c r="N13" s="34"/>
      <c r="O13" s="60"/>
      <c r="P13" s="31"/>
      <c r="Q13" s="72">
        <f t="shared" si="0"/>
        <v>0</v>
      </c>
    </row>
    <row r="14" spans="2:17" ht="24.95" customHeight="1" thickBot="1">
      <c r="B14" s="13"/>
      <c r="C14" s="98"/>
      <c r="D14" s="99"/>
      <c r="E14" s="54"/>
      <c r="F14" s="17"/>
      <c r="G14" s="61"/>
      <c r="H14" s="23"/>
      <c r="I14" s="54"/>
      <c r="J14" s="17"/>
      <c r="K14" s="61"/>
      <c r="L14" s="29"/>
      <c r="M14" s="54"/>
      <c r="N14" s="35"/>
      <c r="O14" s="61"/>
      <c r="P14" s="40"/>
      <c r="Q14" s="73">
        <f t="shared" si="0"/>
        <v>0</v>
      </c>
    </row>
    <row r="15" spans="2:17" ht="24.95" customHeight="1">
      <c r="B15" s="11"/>
      <c r="C15" s="95" t="s">
        <v>4</v>
      </c>
      <c r="D15" s="100"/>
      <c r="E15" s="55"/>
      <c r="F15" s="18"/>
      <c r="G15" s="62"/>
      <c r="H15" s="24"/>
      <c r="I15" s="55"/>
      <c r="J15" s="18"/>
      <c r="K15" s="62"/>
      <c r="L15" s="30"/>
      <c r="M15" s="55"/>
      <c r="N15" s="36"/>
      <c r="O15" s="66"/>
      <c r="P15" s="27"/>
      <c r="Q15" s="71">
        <f t="shared" si="0"/>
        <v>0</v>
      </c>
    </row>
    <row r="16" spans="2:17" ht="24.95" customHeight="1">
      <c r="B16" s="12"/>
      <c r="C16" s="89" t="s">
        <v>4</v>
      </c>
      <c r="D16" s="90"/>
      <c r="E16" s="56"/>
      <c r="F16" s="19"/>
      <c r="G16" s="63"/>
      <c r="H16" s="25"/>
      <c r="I16" s="56"/>
      <c r="J16" s="19"/>
      <c r="K16" s="63"/>
      <c r="L16" s="31"/>
      <c r="M16" s="56"/>
      <c r="N16" s="37"/>
      <c r="O16" s="67"/>
      <c r="P16" s="31"/>
      <c r="Q16" s="72">
        <f t="shared" si="0"/>
        <v>0</v>
      </c>
    </row>
    <row r="17" spans="2:17" ht="24.95" customHeight="1">
      <c r="B17" s="12"/>
      <c r="C17" s="89" t="s">
        <v>4</v>
      </c>
      <c r="D17" s="90"/>
      <c r="E17" s="56"/>
      <c r="F17" s="19"/>
      <c r="G17" s="63"/>
      <c r="H17" s="25"/>
      <c r="I17" s="56"/>
      <c r="J17" s="19"/>
      <c r="K17" s="63"/>
      <c r="L17" s="31"/>
      <c r="M17" s="56"/>
      <c r="N17" s="37"/>
      <c r="O17" s="67"/>
      <c r="P17" s="31"/>
      <c r="Q17" s="72">
        <f t="shared" si="0"/>
        <v>0</v>
      </c>
    </row>
    <row r="18" spans="2:17" ht="24.95" customHeight="1">
      <c r="B18" s="12"/>
      <c r="C18" s="89"/>
      <c r="D18" s="90"/>
      <c r="E18" s="56"/>
      <c r="F18" s="19"/>
      <c r="G18" s="63"/>
      <c r="H18" s="25"/>
      <c r="I18" s="56"/>
      <c r="J18" s="19"/>
      <c r="K18" s="63"/>
      <c r="L18" s="31"/>
      <c r="M18" s="56"/>
      <c r="N18" s="37"/>
      <c r="O18" s="67"/>
      <c r="P18" s="31"/>
      <c r="Q18" s="72">
        <f t="shared" si="0"/>
        <v>0</v>
      </c>
    </row>
    <row r="19" spans="2:17" ht="24.95" customHeight="1" thickBot="1">
      <c r="B19" s="14"/>
      <c r="C19" s="98"/>
      <c r="D19" s="101"/>
      <c r="E19" s="57"/>
      <c r="F19" s="20"/>
      <c r="G19" s="64"/>
      <c r="H19" s="26"/>
      <c r="I19" s="57"/>
      <c r="J19" s="20"/>
      <c r="K19" s="64"/>
      <c r="L19" s="32"/>
      <c r="M19" s="57"/>
      <c r="N19" s="38"/>
      <c r="O19" s="68"/>
      <c r="P19" s="32"/>
      <c r="Q19" s="74">
        <f t="shared" si="0"/>
        <v>0</v>
      </c>
    </row>
    <row r="20" spans="2:17" ht="30" customHeight="1" thickBot="1">
      <c r="B20" s="70" t="s">
        <v>15</v>
      </c>
      <c r="C20" s="102" t="s">
        <v>12</v>
      </c>
      <c r="D20" s="103"/>
      <c r="E20" s="58">
        <f>SUM(E10:E19)</f>
        <v>0</v>
      </c>
      <c r="F20" s="47">
        <f>SUM(F10:F19)/IF(F23&gt;0,F23,1)</f>
        <v>0</v>
      </c>
      <c r="G20" s="65">
        <f>SUM(G10:G19)</f>
        <v>0</v>
      </c>
      <c r="H20" s="48">
        <f>SUM(H10:H19)/IF(H23&gt;0,H23,1)</f>
        <v>0</v>
      </c>
      <c r="I20" s="58">
        <f>SUM(I10:I19)</f>
        <v>0</v>
      </c>
      <c r="J20" s="47">
        <f>SUM(J10:J19)/IF(J23&gt;0,J23,1)</f>
        <v>0</v>
      </c>
      <c r="K20" s="65">
        <f>SUM(K10:K19)</f>
        <v>0</v>
      </c>
      <c r="L20" s="48">
        <f>SUM(L10:L19)/IF(L23&gt;0,L23,1)</f>
        <v>0</v>
      </c>
      <c r="M20" s="58">
        <f>SUM(M10:M19)</f>
        <v>0</v>
      </c>
      <c r="N20" s="47">
        <f>SUM(N10:N19)/IF(N23&gt;0,N23,1)</f>
        <v>0</v>
      </c>
      <c r="O20" s="69">
        <f>SUM(O10:O19)</f>
        <v>0</v>
      </c>
      <c r="P20" s="49">
        <f>SUM(P10:P19)/IF(P23&gt;0,P23,1)</f>
        <v>0</v>
      </c>
      <c r="Q20" s="43"/>
    </row>
    <row r="21" spans="2:17" ht="5.1" customHeight="1"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15">
      <c r="B22" s="105" t="s">
        <v>16</v>
      </c>
      <c r="E22" s="45"/>
      <c r="G22" s="46"/>
      <c r="I22" s="46"/>
      <c r="K22" s="46"/>
      <c r="M22" s="46"/>
      <c r="O22" s="46"/>
      <c r="Q22" s="44"/>
    </row>
    <row r="23" spans="6:16" ht="9" customHeight="1">
      <c r="F23" s="46">
        <f>COUNT(F10:F19)</f>
        <v>0</v>
      </c>
      <c r="H23" s="46">
        <f>COUNT(H10:H19)</f>
        <v>0</v>
      </c>
      <c r="J23" s="46">
        <f>COUNT(J10:J19)</f>
        <v>0</v>
      </c>
      <c r="L23" s="46">
        <f>COUNT(L10:L19)</f>
        <v>0</v>
      </c>
      <c r="N23" s="46">
        <f>COUNT(N10:N19)</f>
        <v>0</v>
      </c>
      <c r="P23" s="46">
        <f>COUNT(P10:P19)</f>
        <v>0</v>
      </c>
    </row>
    <row r="24" spans="2:17" ht="15">
      <c r="B24" s="75"/>
      <c r="C24" s="75"/>
      <c r="D24" s="8"/>
      <c r="E24" s="104" t="s">
        <v>14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8"/>
    </row>
  </sheetData>
  <mergeCells count="27">
    <mergeCell ref="C17:D17"/>
    <mergeCell ref="C18:D18"/>
    <mergeCell ref="C19:D19"/>
    <mergeCell ref="C20:D20"/>
    <mergeCell ref="E24:P24"/>
    <mergeCell ref="C16:D16"/>
    <mergeCell ref="K8:L8"/>
    <mergeCell ref="M8:N8"/>
    <mergeCell ref="O8:P8"/>
    <mergeCell ref="Q8:Q9"/>
    <mergeCell ref="C9:D9"/>
    <mergeCell ref="C10:D10"/>
    <mergeCell ref="C11:D11"/>
    <mergeCell ref="C12:D12"/>
    <mergeCell ref="C13:D13"/>
    <mergeCell ref="C14:D14"/>
    <mergeCell ref="C15:D15"/>
    <mergeCell ref="B1:Q1"/>
    <mergeCell ref="C2:Q2"/>
    <mergeCell ref="C3:Q3"/>
    <mergeCell ref="D5:Q5"/>
    <mergeCell ref="D6:Q6"/>
    <mergeCell ref="B8:B9"/>
    <mergeCell ref="C8:D8"/>
    <mergeCell ref="E8:F8"/>
    <mergeCell ref="G8:H8"/>
    <mergeCell ref="I8:J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ignoredErrors>
    <ignoredError sqref="F20 G20:H20 I20:J20 K20:L20 M20:O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Overgaard</dc:creator>
  <cp:keywords/>
  <dc:description/>
  <cp:lastModifiedBy>B. Overgaard</cp:lastModifiedBy>
  <cp:lastPrinted>2023-06-01T13:10:10Z</cp:lastPrinted>
  <dcterms:created xsi:type="dcterms:W3CDTF">2023-04-21T08:53:40Z</dcterms:created>
  <dcterms:modified xsi:type="dcterms:W3CDTF">2023-06-01T13:10:26Z</dcterms:modified>
  <cp:category/>
  <cp:version/>
  <cp:contentType/>
  <cp:contentStatus/>
</cp:coreProperties>
</file>